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M12" i="1" l="1"/>
  <c r="AM13" i="1"/>
  <c r="AM14" i="1"/>
  <c r="AM15" i="1"/>
  <c r="AM16" i="1"/>
  <c r="AM17" i="1"/>
  <c r="AM18" i="1"/>
  <c r="AM19" i="1"/>
  <c r="AM20" i="1"/>
  <c r="AM21" i="1"/>
</calcChain>
</file>

<file path=xl/sharedStrings.xml><?xml version="1.0" encoding="utf-8"?>
<sst xmlns="http://schemas.openxmlformats.org/spreadsheetml/2006/main" count="59" uniqueCount="53">
  <si>
    <t>Code</t>
  </si>
  <si>
    <t>majeur</t>
  </si>
  <si>
    <t>critique</t>
  </si>
  <si>
    <t>mineur</t>
  </si>
  <si>
    <t>soldé</t>
  </si>
  <si>
    <t>Libellé du risque</t>
  </si>
  <si>
    <t>Date 
d'identification</t>
  </si>
  <si>
    <t>Responsable 
de l'action</t>
  </si>
  <si>
    <t>Probabilité d’apparition «P»</t>
  </si>
  <si>
    <t>Niveau de Gravité «G»</t>
  </si>
  <si>
    <t xml:space="preserve"> Résolution 
«R»</t>
  </si>
  <si>
    <t>SEMAINES</t>
  </si>
  <si>
    <t>Gc</t>
  </si>
  <si>
    <t>Gd</t>
  </si>
  <si>
    <t>Gq</t>
  </si>
  <si>
    <t>51 ~</t>
  </si>
  <si>
    <t>30 ~ 50</t>
  </si>
  <si>
    <t>10 ~ 29</t>
  </si>
  <si>
    <t>0 ~ 9</t>
  </si>
  <si>
    <t>[s4_projet_11] Gestion des riques</t>
  </si>
  <si>
    <t>Probabilité d’apparition</t>
  </si>
  <si>
    <t>Très peu probable P = 1</t>
  </si>
  <si>
    <t>Moyennement probable P = 2</t>
  </si>
  <si>
    <t>Très probable P = 3</t>
  </si>
  <si>
    <t>Très fortement probable P = 4</t>
  </si>
  <si>
    <t>Niveau de Gravité</t>
  </si>
  <si>
    <t>Mineur G = 1</t>
  </si>
  <si>
    <t>Significatif G = 2</t>
  </si>
  <si>
    <t>Majeur G = 3</t>
  </si>
  <si>
    <t>Catastrophique G = 4</t>
  </si>
  <si>
    <t>Résolution</t>
  </si>
  <si>
    <t>Solution immédiate : R = 1</t>
  </si>
  <si>
    <t>Solution délicate : R = 2</t>
  </si>
  <si>
    <t>Solution difficile : R = 3</t>
  </si>
  <si>
    <t>Solution très difficile : R = 4</t>
  </si>
  <si>
    <t>Gd: impacte délais</t>
  </si>
  <si>
    <t>Gc: impacte coûts</t>
  </si>
  <si>
    <t>Gq: impacte qualité</t>
  </si>
  <si>
    <t>Mauvaise répartition des tâches entre membres</t>
  </si>
  <si>
    <t>Mauvaise élaboration de la WBS</t>
  </si>
  <si>
    <t>Difficulté de la langue</t>
  </si>
  <si>
    <t>Mauvaise analyse du besoin</t>
  </si>
  <si>
    <t>Délais trop long de livraison de la camera</t>
  </si>
  <si>
    <t>La caméra fonctione mal</t>
  </si>
  <si>
    <t>Manque de compétence de traitement d'images des membres</t>
  </si>
  <si>
    <t>Il n'y a pas de lieu pour filmer</t>
  </si>
  <si>
    <t>Mauvaise élaboration des scénario</t>
  </si>
  <si>
    <t>Mauvais algorithme</t>
  </si>
  <si>
    <t>Sévérité globale Sg = P*(Gc+Gd+Gp)*R</t>
  </si>
  <si>
    <t>Duong</t>
  </si>
  <si>
    <t>Tous</t>
  </si>
  <si>
    <t>Hahmed</t>
  </si>
  <si>
    <t>Changyi, 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</si>
</sst>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Protection="1"/>
    <xf numFmtId="0" fontId="0" fillId="0" borderId="4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center" vertical="center" wrapText="1"/>
    </xf>
    <xf numFmtId="0" fontId="2" fillId="7" borderId="8" xfId="0" applyFont="1" applyFill="1" applyBorder="1" applyAlignment="1" applyProtection="1">
      <alignment horizontal="center" vertical="center" wrapText="1"/>
    </xf>
    <xf numFmtId="0" fontId="2" fillId="7" borderId="9" xfId="0" applyFont="1" applyFill="1" applyBorder="1" applyAlignment="1" applyProtection="1">
      <alignment horizontal="center" vertical="center" wrapText="1"/>
    </xf>
    <xf numFmtId="0" fontId="2" fillId="7" borderId="10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3" fillId="8" borderId="0" xfId="0" applyFont="1" applyFill="1" applyAlignment="1"/>
    <xf numFmtId="0" fontId="3" fillId="8" borderId="0" xfId="0" applyFont="1" applyFill="1" applyAlignment="1" applyProtection="1"/>
    <xf numFmtId="0" fontId="4" fillId="8" borderId="0" xfId="0" applyFont="1" applyFill="1"/>
    <xf numFmtId="0" fontId="0" fillId="0" borderId="0" xfId="0" applyBorder="1" applyAlignment="1"/>
    <xf numFmtId="0" fontId="0" fillId="0" borderId="0" xfId="0" applyAlignment="1" applyProtection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170" fontId="0" fillId="0" borderId="10" xfId="0" applyNumberFormat="1" applyBorder="1" applyAlignment="1">
      <alignment horizontal="center" vertical="center" wrapText="1"/>
    </xf>
    <xf numFmtId="170" fontId="0" fillId="0" borderId="11" xfId="0" applyNumberFormat="1" applyBorder="1" applyAlignment="1">
      <alignment horizontal="center" vertical="center" wrapText="1"/>
    </xf>
    <xf numFmtId="170" fontId="0" fillId="0" borderId="12" xfId="0" applyNumberFormat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FF0000"/>
      </font>
      <fill>
        <patternFill>
          <bgColor rgb="FFFF00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1"/>
  <sheetViews>
    <sheetView tabSelected="1" zoomScaleNormal="100" workbookViewId="0">
      <pane xSplit="22" topLeftCell="W1" activePane="topRight" state="frozen"/>
      <selection pane="topRight" activeCell="AM12" sqref="AM12:AN12"/>
    </sheetView>
  </sheetViews>
  <sheetFormatPr defaultColWidth="3" defaultRowHeight="14.4" x14ac:dyDescent="0.3"/>
  <cols>
    <col min="21" max="21" width="4.44140625" customWidth="1"/>
    <col min="23" max="38" width="3" style="30" customWidth="1"/>
  </cols>
  <sheetData>
    <row r="1" spans="1:84" s="50" customFormat="1" ht="18" x14ac:dyDescent="0.35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3" spans="1:84" x14ac:dyDescent="0.3">
      <c r="I3" s="1"/>
      <c r="W3" s="66" t="s">
        <v>20</v>
      </c>
      <c r="X3" s="67"/>
      <c r="Y3" s="67"/>
      <c r="Z3" s="67"/>
      <c r="AA3" s="67"/>
      <c r="AB3" s="67"/>
      <c r="AC3" s="68"/>
      <c r="AF3" s="66" t="s">
        <v>25</v>
      </c>
      <c r="AG3" s="67"/>
      <c r="AH3" s="67"/>
      <c r="AI3" s="67"/>
      <c r="AJ3" s="67"/>
      <c r="AK3" s="68"/>
      <c r="AV3" s="66" t="s">
        <v>30</v>
      </c>
      <c r="AW3" s="67"/>
      <c r="AX3" s="67"/>
      <c r="AY3" s="67"/>
      <c r="AZ3" s="67"/>
      <c r="BA3" s="67"/>
      <c r="BB3" s="68"/>
      <c r="BE3" s="94" t="s">
        <v>48</v>
      </c>
      <c r="BF3" s="95"/>
      <c r="BG3" s="95"/>
      <c r="BH3" s="95"/>
      <c r="BI3" s="95"/>
      <c r="BJ3" s="96"/>
      <c r="BK3" s="94"/>
      <c r="BL3" s="95"/>
      <c r="BM3" s="95"/>
      <c r="BN3" s="95"/>
      <c r="BO3" s="95"/>
      <c r="BP3" s="96"/>
    </row>
    <row r="4" spans="1:84" ht="15" customHeight="1" x14ac:dyDescent="0.3">
      <c r="D4" s="2" t="s">
        <v>0</v>
      </c>
      <c r="E4" s="3"/>
      <c r="F4" s="3"/>
      <c r="G4" s="4"/>
      <c r="H4" s="5" t="s">
        <v>1</v>
      </c>
      <c r="I4" s="5"/>
      <c r="J4" s="5"/>
      <c r="K4" s="5"/>
      <c r="L4" s="84"/>
      <c r="M4" s="85"/>
      <c r="W4" s="57" t="s">
        <v>21</v>
      </c>
      <c r="X4" s="58"/>
      <c r="Y4" s="58"/>
      <c r="Z4" s="58"/>
      <c r="AA4" s="58"/>
      <c r="AB4" s="58"/>
      <c r="AC4" s="59"/>
      <c r="AF4" s="57" t="s">
        <v>26</v>
      </c>
      <c r="AG4" s="58"/>
      <c r="AH4" s="58"/>
      <c r="AI4" s="58"/>
      <c r="AJ4" s="58"/>
      <c r="AK4" s="59"/>
      <c r="AV4" s="57" t="s">
        <v>31</v>
      </c>
      <c r="AW4" s="58"/>
      <c r="AX4" s="58"/>
      <c r="AY4" s="58"/>
      <c r="AZ4" s="58"/>
      <c r="BA4" s="58"/>
      <c r="BB4" s="59"/>
      <c r="BE4" s="27" t="s">
        <v>15</v>
      </c>
      <c r="BF4" s="28"/>
      <c r="BG4" s="28"/>
      <c r="BH4" s="28"/>
      <c r="BI4" s="28"/>
      <c r="BJ4" s="28"/>
      <c r="BK4" s="28"/>
      <c r="BL4" s="28"/>
      <c r="BM4" s="28"/>
      <c r="BN4" s="29"/>
      <c r="BO4" s="6"/>
      <c r="BP4" s="6"/>
    </row>
    <row r="5" spans="1:84" ht="15" customHeight="1" x14ac:dyDescent="0.3">
      <c r="D5" s="8"/>
      <c r="E5" s="9"/>
      <c r="F5" s="9"/>
      <c r="G5" s="10"/>
      <c r="H5" s="5" t="s">
        <v>2</v>
      </c>
      <c r="I5" s="5"/>
      <c r="J5" s="5"/>
      <c r="K5" s="5"/>
      <c r="L5" s="82"/>
      <c r="M5" s="83"/>
      <c r="W5" s="60" t="s">
        <v>22</v>
      </c>
      <c r="X5" s="61"/>
      <c r="Y5" s="61"/>
      <c r="Z5" s="61"/>
      <c r="AA5" s="61"/>
      <c r="AB5" s="61"/>
      <c r="AC5" s="62"/>
      <c r="AF5" s="57" t="s">
        <v>27</v>
      </c>
      <c r="AG5" s="58"/>
      <c r="AH5" s="58"/>
      <c r="AI5" s="58"/>
      <c r="AJ5" s="58"/>
      <c r="AK5" s="59"/>
      <c r="AN5" s="71" t="s">
        <v>36</v>
      </c>
      <c r="AO5" s="72"/>
      <c r="AP5" s="72"/>
      <c r="AQ5" s="72"/>
      <c r="AR5" s="72"/>
      <c r="AS5" s="73"/>
      <c r="AV5" s="57" t="s">
        <v>32</v>
      </c>
      <c r="AW5" s="58"/>
      <c r="AX5" s="58"/>
      <c r="AY5" s="58"/>
      <c r="AZ5" s="58"/>
      <c r="BA5" s="58"/>
      <c r="BB5" s="59"/>
      <c r="BE5" s="69" t="s">
        <v>16</v>
      </c>
      <c r="BF5" s="7"/>
      <c r="BG5" s="7"/>
      <c r="BH5" s="7"/>
      <c r="BI5" s="7"/>
      <c r="BJ5" s="7"/>
      <c r="BK5" s="7"/>
      <c r="BL5" s="7"/>
      <c r="BM5" s="7"/>
      <c r="BN5" s="70"/>
      <c r="BO5" s="11"/>
      <c r="BP5" s="11"/>
    </row>
    <row r="6" spans="1:84" ht="15" customHeight="1" x14ac:dyDescent="0.3">
      <c r="D6" s="8"/>
      <c r="E6" s="9"/>
      <c r="F6" s="9"/>
      <c r="G6" s="10"/>
      <c r="H6" s="5" t="s">
        <v>3</v>
      </c>
      <c r="I6" s="5"/>
      <c r="J6" s="5"/>
      <c r="K6" s="5"/>
      <c r="L6" s="80"/>
      <c r="M6" s="81"/>
      <c r="W6" s="57" t="s">
        <v>23</v>
      </c>
      <c r="X6" s="58"/>
      <c r="Y6" s="58"/>
      <c r="Z6" s="58"/>
      <c r="AA6" s="58"/>
      <c r="AB6" s="58"/>
      <c r="AC6" s="59"/>
      <c r="AF6" s="57" t="s">
        <v>28</v>
      </c>
      <c r="AG6" s="58"/>
      <c r="AH6" s="58"/>
      <c r="AI6" s="58"/>
      <c r="AJ6" s="58"/>
      <c r="AK6" s="59"/>
      <c r="AN6" s="74" t="s">
        <v>35</v>
      </c>
      <c r="AO6" s="75"/>
      <c r="AP6" s="75"/>
      <c r="AQ6" s="75"/>
      <c r="AR6" s="75"/>
      <c r="AS6" s="76"/>
      <c r="AV6" s="57" t="s">
        <v>33</v>
      </c>
      <c r="AW6" s="58"/>
      <c r="AX6" s="58"/>
      <c r="AY6" s="58"/>
      <c r="AZ6" s="58"/>
      <c r="BA6" s="58"/>
      <c r="BB6" s="59"/>
      <c r="BE6" s="69" t="s">
        <v>17</v>
      </c>
      <c r="BF6" s="7"/>
      <c r="BG6" s="7"/>
      <c r="BH6" s="7"/>
      <c r="BI6" s="7"/>
      <c r="BJ6" s="7"/>
      <c r="BK6" s="7"/>
      <c r="BL6" s="7"/>
      <c r="BM6" s="7"/>
      <c r="BN6" s="70"/>
      <c r="BO6" s="12"/>
      <c r="BP6" s="12"/>
    </row>
    <row r="7" spans="1:84" ht="15" customHeight="1" x14ac:dyDescent="0.3">
      <c r="D7" s="13"/>
      <c r="E7" s="14"/>
      <c r="F7" s="14"/>
      <c r="G7" s="15"/>
      <c r="H7" s="5" t="s">
        <v>4</v>
      </c>
      <c r="I7" s="5"/>
      <c r="J7" s="5"/>
      <c r="K7" s="5"/>
      <c r="L7" s="92"/>
      <c r="M7" s="93"/>
      <c r="W7" s="63" t="s">
        <v>24</v>
      </c>
      <c r="X7" s="64"/>
      <c r="Y7" s="64"/>
      <c r="Z7" s="64"/>
      <c r="AA7" s="64"/>
      <c r="AB7" s="64"/>
      <c r="AC7" s="65"/>
      <c r="AF7" s="63" t="s">
        <v>29</v>
      </c>
      <c r="AG7" s="64"/>
      <c r="AH7" s="64"/>
      <c r="AI7" s="64"/>
      <c r="AJ7" s="64"/>
      <c r="AK7" s="65"/>
      <c r="AN7" s="77" t="s">
        <v>37</v>
      </c>
      <c r="AO7" s="78"/>
      <c r="AP7" s="78"/>
      <c r="AQ7" s="78"/>
      <c r="AR7" s="78"/>
      <c r="AS7" s="79"/>
      <c r="AV7" s="63" t="s">
        <v>34</v>
      </c>
      <c r="AW7" s="64"/>
      <c r="AX7" s="64"/>
      <c r="AY7" s="64"/>
      <c r="AZ7" s="64"/>
      <c r="BA7" s="64"/>
      <c r="BB7" s="65"/>
      <c r="BE7" s="24" t="s">
        <v>18</v>
      </c>
      <c r="BF7" s="25"/>
      <c r="BG7" s="25"/>
      <c r="BH7" s="25"/>
      <c r="BI7" s="25"/>
      <c r="BJ7" s="25"/>
      <c r="BK7" s="25"/>
      <c r="BL7" s="25"/>
      <c r="BM7" s="25"/>
      <c r="BN7" s="26"/>
      <c r="BO7" s="16"/>
      <c r="BP7" s="16"/>
    </row>
    <row r="8" spans="1:84" ht="15" customHeight="1" x14ac:dyDescent="0.3">
      <c r="D8" s="53"/>
      <c r="E8" s="53"/>
      <c r="F8" s="53"/>
      <c r="G8" s="53"/>
      <c r="H8" s="54"/>
      <c r="I8" s="55"/>
      <c r="J8" s="55"/>
      <c r="K8" s="55"/>
      <c r="L8" s="55"/>
      <c r="M8" s="55"/>
      <c r="N8" s="56"/>
      <c r="O8" s="56"/>
      <c r="W8" s="52"/>
      <c r="X8" s="52"/>
      <c r="Y8" s="52"/>
      <c r="Z8" s="52"/>
      <c r="AA8" s="52"/>
      <c r="AB8" s="52"/>
      <c r="AN8" s="51"/>
      <c r="AO8" s="51"/>
    </row>
    <row r="9" spans="1:84" ht="15" customHeight="1" x14ac:dyDescent="0.3"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</row>
    <row r="10" spans="1:84" ht="15.6" customHeight="1" x14ac:dyDescent="0.3">
      <c r="A10" s="35" t="s">
        <v>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86" t="s">
        <v>6</v>
      </c>
      <c r="M10" s="87"/>
      <c r="N10" s="87"/>
      <c r="O10" s="87"/>
      <c r="P10" s="88"/>
      <c r="Q10" s="86" t="s">
        <v>7</v>
      </c>
      <c r="R10" s="87"/>
      <c r="S10" s="87"/>
      <c r="T10" s="87"/>
      <c r="U10" s="87"/>
      <c r="V10" s="88"/>
      <c r="W10" s="39" t="s">
        <v>8</v>
      </c>
      <c r="X10" s="40"/>
      <c r="Y10" s="40"/>
      <c r="Z10" s="40"/>
      <c r="AA10" s="41"/>
      <c r="AB10" s="42" t="s">
        <v>9</v>
      </c>
      <c r="AC10" s="42"/>
      <c r="AD10" s="42"/>
      <c r="AE10" s="42"/>
      <c r="AF10" s="42"/>
      <c r="AG10" s="42"/>
      <c r="AH10" s="39" t="s">
        <v>10</v>
      </c>
      <c r="AI10" s="40"/>
      <c r="AJ10" s="40"/>
      <c r="AK10" s="40"/>
      <c r="AL10" s="41"/>
      <c r="AM10" s="36" t="s">
        <v>11</v>
      </c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8"/>
    </row>
    <row r="11" spans="1:84" ht="15.6" x14ac:dyDescent="0.3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89"/>
      <c r="M11" s="90"/>
      <c r="N11" s="90"/>
      <c r="O11" s="90"/>
      <c r="P11" s="91"/>
      <c r="Q11" s="89"/>
      <c r="R11" s="90"/>
      <c r="S11" s="90"/>
      <c r="T11" s="90"/>
      <c r="U11" s="90"/>
      <c r="V11" s="91"/>
      <c r="W11" s="43"/>
      <c r="X11" s="44"/>
      <c r="Y11" s="44"/>
      <c r="Z11" s="44"/>
      <c r="AA11" s="45"/>
      <c r="AB11" s="42" t="s">
        <v>12</v>
      </c>
      <c r="AC11" s="42"/>
      <c r="AD11" s="46" t="s">
        <v>13</v>
      </c>
      <c r="AE11" s="47"/>
      <c r="AF11" s="42" t="s">
        <v>14</v>
      </c>
      <c r="AG11" s="42"/>
      <c r="AH11" s="43"/>
      <c r="AI11" s="44"/>
      <c r="AJ11" s="44"/>
      <c r="AK11" s="44"/>
      <c r="AL11" s="45"/>
      <c r="AM11" s="36">
        <v>1</v>
      </c>
      <c r="AN11" s="38"/>
      <c r="AO11" s="36">
        <v>2</v>
      </c>
      <c r="AP11" s="38"/>
      <c r="AQ11" s="36">
        <v>3</v>
      </c>
      <c r="AR11" s="38"/>
      <c r="AS11" s="36">
        <v>4</v>
      </c>
      <c r="AT11" s="38"/>
      <c r="AU11" s="36">
        <v>5</v>
      </c>
      <c r="AV11" s="38"/>
      <c r="AW11" s="36">
        <v>6</v>
      </c>
      <c r="AX11" s="38"/>
      <c r="AY11" s="36">
        <v>7</v>
      </c>
      <c r="AZ11" s="38"/>
      <c r="BA11" s="36">
        <v>8</v>
      </c>
      <c r="BB11" s="38"/>
      <c r="BC11" s="36">
        <v>9</v>
      </c>
      <c r="BD11" s="38"/>
      <c r="BE11" s="36">
        <v>10</v>
      </c>
      <c r="BF11" s="38"/>
      <c r="BG11" s="36">
        <v>11</v>
      </c>
      <c r="BH11" s="38"/>
      <c r="BI11" s="36">
        <v>12</v>
      </c>
      <c r="BJ11" s="38"/>
      <c r="BK11" s="36">
        <v>13</v>
      </c>
      <c r="BL11" s="38"/>
      <c r="BM11" s="36">
        <v>14</v>
      </c>
      <c r="BN11" s="38"/>
      <c r="BO11" s="36">
        <v>15</v>
      </c>
      <c r="BP11" s="38"/>
      <c r="BQ11" s="36">
        <v>16</v>
      </c>
      <c r="BR11" s="38"/>
      <c r="BS11" s="36">
        <v>17</v>
      </c>
      <c r="BT11" s="38"/>
      <c r="BU11" s="36">
        <v>18</v>
      </c>
      <c r="BV11" s="38"/>
      <c r="BW11" s="36">
        <v>19</v>
      </c>
      <c r="BX11" s="38"/>
      <c r="BY11" s="36">
        <v>20</v>
      </c>
      <c r="BZ11" s="38"/>
      <c r="CA11" s="36">
        <v>21</v>
      </c>
      <c r="CB11" s="38"/>
      <c r="CC11" s="36">
        <v>22</v>
      </c>
      <c r="CD11" s="38"/>
      <c r="CE11" s="36">
        <v>23</v>
      </c>
      <c r="CF11" s="38"/>
    </row>
    <row r="12" spans="1:84" x14ac:dyDescent="0.3">
      <c r="A12" s="18" t="s">
        <v>38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97">
        <v>42408</v>
      </c>
      <c r="M12" s="98"/>
      <c r="N12" s="98"/>
      <c r="O12" s="98"/>
      <c r="P12" s="99"/>
      <c r="Q12" s="23" t="s">
        <v>49</v>
      </c>
      <c r="R12" s="21"/>
      <c r="S12" s="21"/>
      <c r="T12" s="21"/>
      <c r="U12" s="21"/>
      <c r="V12" s="22"/>
      <c r="W12" s="31">
        <v>2</v>
      </c>
      <c r="X12" s="31"/>
      <c r="Y12" s="31"/>
      <c r="Z12" s="31"/>
      <c r="AA12" s="31"/>
      <c r="AB12" s="31">
        <v>0</v>
      </c>
      <c r="AC12" s="31"/>
      <c r="AD12" s="32">
        <v>3</v>
      </c>
      <c r="AE12" s="33"/>
      <c r="AF12" s="31">
        <v>3</v>
      </c>
      <c r="AG12" s="31"/>
      <c r="AH12" s="32">
        <v>2</v>
      </c>
      <c r="AI12" s="34"/>
      <c r="AJ12" s="34"/>
      <c r="AK12" s="34"/>
      <c r="AL12" s="33"/>
      <c r="AM12" s="23">
        <f t="shared" ref="AM12:AM21" si="0">W12*(AB12+AD12+AF12)*AH12</f>
        <v>24</v>
      </c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2"/>
      <c r="AY12" s="23"/>
      <c r="AZ12" s="22"/>
      <c r="BA12" s="23"/>
      <c r="BB12" s="22"/>
      <c r="BC12" s="23"/>
      <c r="BD12" s="22"/>
      <c r="BE12" s="23"/>
      <c r="BF12" s="22"/>
      <c r="BG12" s="23"/>
      <c r="BH12" s="22"/>
      <c r="BI12" s="23"/>
      <c r="BJ12" s="22"/>
      <c r="BK12" s="23"/>
      <c r="BL12" s="22"/>
      <c r="BM12" s="23"/>
      <c r="BN12" s="22"/>
      <c r="BO12" s="23"/>
      <c r="BP12" s="22"/>
      <c r="BQ12" s="23"/>
      <c r="BR12" s="22"/>
      <c r="BS12" s="23"/>
      <c r="BT12" s="22"/>
      <c r="BU12" s="23"/>
      <c r="BV12" s="22"/>
      <c r="BW12" s="23"/>
      <c r="BX12" s="22"/>
      <c r="BY12" s="23"/>
      <c r="BZ12" s="22"/>
      <c r="CA12" s="23"/>
      <c r="CB12" s="22"/>
      <c r="CC12" s="23"/>
      <c r="CD12" s="22"/>
      <c r="CE12" s="23"/>
      <c r="CF12" s="22"/>
    </row>
    <row r="13" spans="1:84" x14ac:dyDescent="0.3">
      <c r="A13" s="18" t="s">
        <v>39</v>
      </c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97">
        <v>42408</v>
      </c>
      <c r="M13" s="98"/>
      <c r="N13" s="98"/>
      <c r="O13" s="98"/>
      <c r="P13" s="99"/>
      <c r="Q13" s="23" t="s">
        <v>49</v>
      </c>
      <c r="R13" s="21"/>
      <c r="S13" s="21"/>
      <c r="T13" s="21"/>
      <c r="U13" s="21"/>
      <c r="V13" s="22"/>
      <c r="W13" s="31">
        <v>2</v>
      </c>
      <c r="X13" s="31"/>
      <c r="Y13" s="31"/>
      <c r="Z13" s="31"/>
      <c r="AA13" s="31"/>
      <c r="AB13" s="31">
        <v>0</v>
      </c>
      <c r="AC13" s="31"/>
      <c r="AD13" s="32">
        <v>3</v>
      </c>
      <c r="AE13" s="33"/>
      <c r="AF13" s="31">
        <v>3</v>
      </c>
      <c r="AG13" s="31"/>
      <c r="AH13" s="32">
        <v>1</v>
      </c>
      <c r="AI13" s="34"/>
      <c r="AJ13" s="34"/>
      <c r="AK13" s="34"/>
      <c r="AL13" s="33"/>
      <c r="AM13" s="23">
        <f t="shared" si="0"/>
        <v>12</v>
      </c>
      <c r="AN13" s="22"/>
      <c r="AO13" s="23"/>
      <c r="AP13" s="22"/>
      <c r="AQ13" s="23"/>
      <c r="AR13" s="22"/>
      <c r="AS13" s="23"/>
      <c r="AT13" s="22"/>
      <c r="AU13" s="23"/>
      <c r="AV13" s="22"/>
      <c r="AW13" s="23"/>
      <c r="AX13" s="22"/>
      <c r="AY13" s="23"/>
      <c r="AZ13" s="22"/>
      <c r="BA13" s="23"/>
      <c r="BB13" s="22"/>
      <c r="BC13" s="23"/>
      <c r="BD13" s="22"/>
      <c r="BE13" s="23"/>
      <c r="BF13" s="22"/>
      <c r="BG13" s="23"/>
      <c r="BH13" s="22"/>
      <c r="BI13" s="23"/>
      <c r="BJ13" s="22"/>
      <c r="BK13" s="23"/>
      <c r="BL13" s="22"/>
      <c r="BM13" s="23"/>
      <c r="BN13" s="22"/>
      <c r="BO13" s="23"/>
      <c r="BP13" s="22"/>
      <c r="BQ13" s="23"/>
      <c r="BR13" s="22"/>
      <c r="BS13" s="23"/>
      <c r="BT13" s="22"/>
      <c r="BU13" s="23"/>
      <c r="BV13" s="22"/>
      <c r="BW13" s="23"/>
      <c r="BX13" s="22"/>
      <c r="BY13" s="23"/>
      <c r="BZ13" s="22"/>
      <c r="CA13" s="23"/>
      <c r="CB13" s="22"/>
      <c r="CC13" s="23"/>
      <c r="CD13" s="22"/>
      <c r="CE13" s="23"/>
      <c r="CF13" s="22"/>
    </row>
    <row r="14" spans="1:84" x14ac:dyDescent="0.3">
      <c r="A14" s="18" t="s">
        <v>40</v>
      </c>
      <c r="B14" s="19"/>
      <c r="C14" s="19"/>
      <c r="D14" s="19"/>
      <c r="E14" s="19"/>
      <c r="F14" s="19"/>
      <c r="G14" s="19"/>
      <c r="H14" s="19"/>
      <c r="I14" s="19"/>
      <c r="J14" s="19"/>
      <c r="K14" s="20"/>
      <c r="L14" s="97">
        <v>42408</v>
      </c>
      <c r="M14" s="98"/>
      <c r="N14" s="98"/>
      <c r="O14" s="98"/>
      <c r="P14" s="99"/>
      <c r="Q14" s="23" t="s">
        <v>50</v>
      </c>
      <c r="R14" s="21"/>
      <c r="S14" s="21"/>
      <c r="T14" s="21"/>
      <c r="U14" s="21"/>
      <c r="V14" s="22"/>
      <c r="W14" s="31">
        <v>4</v>
      </c>
      <c r="X14" s="31"/>
      <c r="Y14" s="31"/>
      <c r="Z14" s="31"/>
      <c r="AA14" s="31"/>
      <c r="AB14" s="31">
        <v>0</v>
      </c>
      <c r="AC14" s="31"/>
      <c r="AD14" s="32">
        <v>2</v>
      </c>
      <c r="AE14" s="33"/>
      <c r="AF14" s="31">
        <v>3</v>
      </c>
      <c r="AG14" s="31"/>
      <c r="AH14" s="32">
        <v>1</v>
      </c>
      <c r="AI14" s="34"/>
      <c r="AJ14" s="34"/>
      <c r="AK14" s="34"/>
      <c r="AL14" s="33"/>
      <c r="AM14" s="23">
        <f t="shared" si="0"/>
        <v>20</v>
      </c>
      <c r="AN14" s="22"/>
      <c r="AO14" s="23"/>
      <c r="AP14" s="22"/>
      <c r="AQ14" s="23"/>
      <c r="AR14" s="22"/>
      <c r="AS14" s="23"/>
      <c r="AT14" s="22"/>
      <c r="AU14" s="23"/>
      <c r="AV14" s="22"/>
      <c r="AW14" s="23"/>
      <c r="AX14" s="22"/>
      <c r="AY14" s="23"/>
      <c r="AZ14" s="22"/>
      <c r="BA14" s="23"/>
      <c r="BB14" s="22"/>
      <c r="BC14" s="23"/>
      <c r="BD14" s="22"/>
      <c r="BE14" s="23"/>
      <c r="BF14" s="22"/>
      <c r="BG14" s="23"/>
      <c r="BH14" s="22"/>
      <c r="BI14" s="23"/>
      <c r="BJ14" s="22"/>
      <c r="BK14" s="23"/>
      <c r="BL14" s="22"/>
      <c r="BM14" s="23"/>
      <c r="BN14" s="22"/>
      <c r="BO14" s="23"/>
      <c r="BP14" s="22"/>
      <c r="BQ14" s="23"/>
      <c r="BR14" s="22"/>
      <c r="BS14" s="23"/>
      <c r="BT14" s="22"/>
      <c r="BU14" s="23"/>
      <c r="BV14" s="22"/>
      <c r="BW14" s="23"/>
      <c r="BX14" s="22"/>
      <c r="BY14" s="23"/>
      <c r="BZ14" s="22"/>
      <c r="CA14" s="23"/>
      <c r="CB14" s="22"/>
      <c r="CC14" s="23"/>
      <c r="CD14" s="22"/>
      <c r="CE14" s="23"/>
      <c r="CF14" s="22"/>
    </row>
    <row r="15" spans="1:84" x14ac:dyDescent="0.3">
      <c r="A15" s="18" t="s">
        <v>41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97">
        <v>42408</v>
      </c>
      <c r="M15" s="98"/>
      <c r="N15" s="98"/>
      <c r="O15" s="98"/>
      <c r="P15" s="99"/>
      <c r="Q15" s="23" t="s">
        <v>50</v>
      </c>
      <c r="R15" s="21"/>
      <c r="S15" s="21"/>
      <c r="T15" s="21"/>
      <c r="U15" s="21"/>
      <c r="V15" s="22"/>
      <c r="W15" s="31">
        <v>1</v>
      </c>
      <c r="X15" s="31"/>
      <c r="Y15" s="31"/>
      <c r="Z15" s="31"/>
      <c r="AA15" s="31"/>
      <c r="AB15" s="31">
        <v>0</v>
      </c>
      <c r="AC15" s="31"/>
      <c r="AD15" s="32">
        <v>4</v>
      </c>
      <c r="AE15" s="33"/>
      <c r="AF15" s="31">
        <v>4</v>
      </c>
      <c r="AG15" s="31"/>
      <c r="AH15" s="32">
        <v>1</v>
      </c>
      <c r="AI15" s="34"/>
      <c r="AJ15" s="34"/>
      <c r="AK15" s="34"/>
      <c r="AL15" s="33"/>
      <c r="AM15" s="23">
        <f t="shared" si="0"/>
        <v>8</v>
      </c>
      <c r="AN15" s="22"/>
      <c r="AO15" s="23"/>
      <c r="AP15" s="22"/>
      <c r="AQ15" s="23"/>
      <c r="AR15" s="22"/>
      <c r="AS15" s="23"/>
      <c r="AT15" s="22"/>
      <c r="AU15" s="23"/>
      <c r="AV15" s="22"/>
      <c r="AW15" s="23"/>
      <c r="AX15" s="22"/>
      <c r="AY15" s="23"/>
      <c r="AZ15" s="22"/>
      <c r="BA15" s="23"/>
      <c r="BB15" s="22"/>
      <c r="BC15" s="23"/>
      <c r="BD15" s="22"/>
      <c r="BE15" s="23"/>
      <c r="BF15" s="22"/>
      <c r="BG15" s="23"/>
      <c r="BH15" s="22"/>
      <c r="BI15" s="23"/>
      <c r="BJ15" s="22"/>
      <c r="BK15" s="23"/>
      <c r="BL15" s="22"/>
      <c r="BM15" s="23"/>
      <c r="BN15" s="22"/>
      <c r="BO15" s="23"/>
      <c r="BP15" s="22"/>
      <c r="BQ15" s="23"/>
      <c r="BR15" s="22"/>
      <c r="BS15" s="23"/>
      <c r="BT15" s="22"/>
      <c r="BU15" s="23"/>
      <c r="BV15" s="22"/>
      <c r="BW15" s="23"/>
      <c r="BX15" s="22"/>
      <c r="BY15" s="23"/>
      <c r="BZ15" s="22"/>
      <c r="CA15" s="23"/>
      <c r="CB15" s="22"/>
      <c r="CC15" s="23"/>
      <c r="CD15" s="22"/>
      <c r="CE15" s="23"/>
      <c r="CF15" s="22"/>
    </row>
    <row r="16" spans="1:84" x14ac:dyDescent="0.3">
      <c r="A16" s="18" t="s">
        <v>42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97">
        <v>42408</v>
      </c>
      <c r="M16" s="98"/>
      <c r="N16" s="98"/>
      <c r="O16" s="98"/>
      <c r="P16" s="99"/>
      <c r="Q16" s="23" t="s">
        <v>51</v>
      </c>
      <c r="R16" s="21"/>
      <c r="S16" s="21"/>
      <c r="T16" s="21"/>
      <c r="U16" s="21"/>
      <c r="V16" s="22"/>
      <c r="W16" s="31">
        <v>3</v>
      </c>
      <c r="X16" s="31"/>
      <c r="Y16" s="31"/>
      <c r="Z16" s="31"/>
      <c r="AA16" s="31"/>
      <c r="AB16" s="31">
        <v>0</v>
      </c>
      <c r="AC16" s="31"/>
      <c r="AD16" s="32">
        <v>4</v>
      </c>
      <c r="AE16" s="33"/>
      <c r="AF16" s="31">
        <v>2</v>
      </c>
      <c r="AG16" s="31"/>
      <c r="AH16" s="32">
        <v>3</v>
      </c>
      <c r="AI16" s="34"/>
      <c r="AJ16" s="34"/>
      <c r="AK16" s="34"/>
      <c r="AL16" s="33"/>
      <c r="AM16" s="23">
        <f t="shared" si="0"/>
        <v>54</v>
      </c>
      <c r="AN16" s="22"/>
      <c r="AO16" s="23"/>
      <c r="AP16" s="22"/>
      <c r="AQ16" s="23"/>
      <c r="AR16" s="22"/>
      <c r="AS16" s="23"/>
      <c r="AT16" s="22"/>
      <c r="AU16" s="23"/>
      <c r="AV16" s="22"/>
      <c r="AW16" s="23"/>
      <c r="AX16" s="22"/>
      <c r="AY16" s="23"/>
      <c r="AZ16" s="22"/>
      <c r="BA16" s="23"/>
      <c r="BB16" s="22"/>
      <c r="BC16" s="23"/>
      <c r="BD16" s="22"/>
      <c r="BE16" s="23"/>
      <c r="BF16" s="22"/>
      <c r="BG16" s="23"/>
      <c r="BH16" s="22"/>
      <c r="BI16" s="23"/>
      <c r="BJ16" s="22"/>
      <c r="BK16" s="23"/>
      <c r="BL16" s="22"/>
      <c r="BM16" s="23"/>
      <c r="BN16" s="22"/>
      <c r="BO16" s="23"/>
      <c r="BP16" s="22"/>
      <c r="BQ16" s="23"/>
      <c r="BR16" s="22"/>
      <c r="BS16" s="23"/>
      <c r="BT16" s="22"/>
      <c r="BU16" s="23"/>
      <c r="BV16" s="22"/>
      <c r="BW16" s="23"/>
      <c r="BX16" s="22"/>
      <c r="BY16" s="23"/>
      <c r="BZ16" s="22"/>
      <c r="CA16" s="23"/>
      <c r="CB16" s="22"/>
      <c r="CC16" s="23"/>
      <c r="CD16" s="22"/>
      <c r="CE16" s="23"/>
      <c r="CF16" s="22"/>
    </row>
    <row r="17" spans="1:84" x14ac:dyDescent="0.3">
      <c r="A17" s="18" t="s">
        <v>43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97">
        <v>42408</v>
      </c>
      <c r="M17" s="98"/>
      <c r="N17" s="98"/>
      <c r="O17" s="98"/>
      <c r="P17" s="99"/>
      <c r="Q17" s="23" t="s">
        <v>52</v>
      </c>
      <c r="R17" s="21"/>
      <c r="S17" s="21"/>
      <c r="T17" s="21"/>
      <c r="U17" s="21"/>
      <c r="V17" s="22"/>
      <c r="W17" s="31">
        <v>1</v>
      </c>
      <c r="X17" s="31"/>
      <c r="Y17" s="31"/>
      <c r="Z17" s="31"/>
      <c r="AA17" s="31"/>
      <c r="AB17" s="31">
        <v>0</v>
      </c>
      <c r="AC17" s="31"/>
      <c r="AD17" s="32">
        <v>3</v>
      </c>
      <c r="AE17" s="33"/>
      <c r="AF17" s="31">
        <v>3</v>
      </c>
      <c r="AG17" s="31"/>
      <c r="AH17" s="32">
        <v>3</v>
      </c>
      <c r="AI17" s="34"/>
      <c r="AJ17" s="34"/>
      <c r="AK17" s="34"/>
      <c r="AL17" s="33"/>
      <c r="AM17" s="23">
        <f t="shared" si="0"/>
        <v>18</v>
      </c>
      <c r="AN17" s="22"/>
      <c r="AO17" s="23"/>
      <c r="AP17" s="22"/>
      <c r="AQ17" s="23"/>
      <c r="AR17" s="22"/>
      <c r="AS17" s="23"/>
      <c r="AT17" s="22"/>
      <c r="AU17" s="23"/>
      <c r="AV17" s="22"/>
      <c r="AW17" s="23"/>
      <c r="AX17" s="22"/>
      <c r="AY17" s="23"/>
      <c r="AZ17" s="22"/>
      <c r="BA17" s="23"/>
      <c r="BB17" s="22"/>
      <c r="BC17" s="23"/>
      <c r="BD17" s="22"/>
      <c r="BE17" s="23"/>
      <c r="BF17" s="22"/>
      <c r="BG17" s="23"/>
      <c r="BH17" s="22"/>
      <c r="BI17" s="23"/>
      <c r="BJ17" s="22"/>
      <c r="BK17" s="23"/>
      <c r="BL17" s="22"/>
      <c r="BM17" s="23"/>
      <c r="BN17" s="22"/>
      <c r="BO17" s="23"/>
      <c r="BP17" s="22"/>
      <c r="BQ17" s="23"/>
      <c r="BR17" s="22"/>
      <c r="BS17" s="23"/>
      <c r="BT17" s="22"/>
      <c r="BU17" s="23"/>
      <c r="BV17" s="22"/>
      <c r="BW17" s="23"/>
      <c r="BX17" s="22"/>
      <c r="BY17" s="23"/>
      <c r="BZ17" s="22"/>
      <c r="CA17" s="23"/>
      <c r="CB17" s="22"/>
      <c r="CC17" s="23"/>
      <c r="CD17" s="22"/>
      <c r="CE17" s="23"/>
      <c r="CF17" s="22"/>
    </row>
    <row r="18" spans="1:84" x14ac:dyDescent="0.3">
      <c r="A18" s="18" t="s">
        <v>44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97">
        <v>42408</v>
      </c>
      <c r="M18" s="98"/>
      <c r="N18" s="98"/>
      <c r="O18" s="98"/>
      <c r="P18" s="99"/>
      <c r="Q18" s="23" t="s">
        <v>50</v>
      </c>
      <c r="R18" s="21"/>
      <c r="S18" s="21"/>
      <c r="T18" s="21"/>
      <c r="U18" s="21"/>
      <c r="V18" s="22"/>
      <c r="W18" s="31">
        <v>4</v>
      </c>
      <c r="X18" s="31"/>
      <c r="Y18" s="31"/>
      <c r="Z18" s="31"/>
      <c r="AA18" s="31"/>
      <c r="AB18" s="31">
        <v>0</v>
      </c>
      <c r="AC18" s="31"/>
      <c r="AD18" s="32">
        <v>4</v>
      </c>
      <c r="AE18" s="33"/>
      <c r="AF18" s="31">
        <v>4</v>
      </c>
      <c r="AG18" s="31"/>
      <c r="AH18" s="32">
        <v>3</v>
      </c>
      <c r="AI18" s="34"/>
      <c r="AJ18" s="34"/>
      <c r="AK18" s="34"/>
      <c r="AL18" s="33"/>
      <c r="AM18" s="23">
        <f t="shared" si="0"/>
        <v>96</v>
      </c>
      <c r="AN18" s="22"/>
      <c r="AO18" s="23"/>
      <c r="AP18" s="22"/>
      <c r="AQ18" s="23"/>
      <c r="AR18" s="22"/>
      <c r="AS18" s="23"/>
      <c r="AT18" s="22"/>
      <c r="AU18" s="23"/>
      <c r="AV18" s="22"/>
      <c r="AW18" s="23"/>
      <c r="AX18" s="22"/>
      <c r="AY18" s="23"/>
      <c r="AZ18" s="22"/>
      <c r="BA18" s="23"/>
      <c r="BB18" s="22"/>
      <c r="BC18" s="23"/>
      <c r="BD18" s="22"/>
      <c r="BE18" s="23"/>
      <c r="BF18" s="22"/>
      <c r="BG18" s="23"/>
      <c r="BH18" s="22"/>
      <c r="BI18" s="23"/>
      <c r="BJ18" s="22"/>
      <c r="BK18" s="23"/>
      <c r="BL18" s="22"/>
      <c r="BM18" s="23"/>
      <c r="BN18" s="22"/>
      <c r="BO18" s="23"/>
      <c r="BP18" s="22"/>
      <c r="BQ18" s="23"/>
      <c r="BR18" s="22"/>
      <c r="BS18" s="23"/>
      <c r="BT18" s="22"/>
      <c r="BU18" s="23"/>
      <c r="BV18" s="22"/>
      <c r="BW18" s="23"/>
      <c r="BX18" s="22"/>
      <c r="BY18" s="23"/>
      <c r="BZ18" s="22"/>
      <c r="CA18" s="23"/>
      <c r="CB18" s="22"/>
      <c r="CC18" s="23"/>
      <c r="CD18" s="22"/>
      <c r="CE18" s="23"/>
      <c r="CF18" s="22"/>
    </row>
    <row r="19" spans="1:84" x14ac:dyDescent="0.3">
      <c r="A19" s="18" t="s">
        <v>45</v>
      </c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97">
        <v>42408</v>
      </c>
      <c r="M19" s="98"/>
      <c r="N19" s="98"/>
      <c r="O19" s="98"/>
      <c r="P19" s="99"/>
      <c r="Q19" s="23" t="s">
        <v>52</v>
      </c>
      <c r="R19" s="21"/>
      <c r="S19" s="21"/>
      <c r="T19" s="21"/>
      <c r="U19" s="21"/>
      <c r="V19" s="22"/>
      <c r="W19" s="31">
        <v>1</v>
      </c>
      <c r="X19" s="31"/>
      <c r="Y19" s="31"/>
      <c r="Z19" s="31"/>
      <c r="AA19" s="31"/>
      <c r="AB19" s="31">
        <v>0</v>
      </c>
      <c r="AC19" s="31"/>
      <c r="AD19" s="32">
        <v>4</v>
      </c>
      <c r="AE19" s="33"/>
      <c r="AF19" s="31">
        <v>2</v>
      </c>
      <c r="AG19" s="31"/>
      <c r="AH19" s="32">
        <v>2</v>
      </c>
      <c r="AI19" s="34"/>
      <c r="AJ19" s="34"/>
      <c r="AK19" s="34"/>
      <c r="AL19" s="33"/>
      <c r="AM19" s="23">
        <f t="shared" si="0"/>
        <v>12</v>
      </c>
      <c r="AN19" s="22"/>
      <c r="AO19" s="23"/>
      <c r="AP19" s="22"/>
      <c r="AQ19" s="23"/>
      <c r="AR19" s="22"/>
      <c r="AS19" s="23"/>
      <c r="AT19" s="22"/>
      <c r="AU19" s="23"/>
      <c r="AV19" s="22"/>
      <c r="AW19" s="23"/>
      <c r="AX19" s="22"/>
      <c r="AY19" s="23"/>
      <c r="AZ19" s="22"/>
      <c r="BA19" s="23"/>
      <c r="BB19" s="22"/>
      <c r="BC19" s="23"/>
      <c r="BD19" s="22"/>
      <c r="BE19" s="23"/>
      <c r="BF19" s="22"/>
      <c r="BG19" s="23"/>
      <c r="BH19" s="22"/>
      <c r="BI19" s="23"/>
      <c r="BJ19" s="22"/>
      <c r="BK19" s="23"/>
      <c r="BL19" s="22"/>
      <c r="BM19" s="23"/>
      <c r="BN19" s="22"/>
      <c r="BO19" s="23"/>
      <c r="BP19" s="22"/>
      <c r="BQ19" s="23"/>
      <c r="BR19" s="22"/>
      <c r="BS19" s="23"/>
      <c r="BT19" s="22"/>
      <c r="BU19" s="23"/>
      <c r="BV19" s="22"/>
      <c r="BW19" s="23"/>
      <c r="BX19" s="22"/>
      <c r="BY19" s="23"/>
      <c r="BZ19" s="22"/>
      <c r="CA19" s="23"/>
      <c r="CB19" s="22"/>
      <c r="CC19" s="23"/>
      <c r="CD19" s="22"/>
      <c r="CE19" s="23"/>
      <c r="CF19" s="22"/>
    </row>
    <row r="20" spans="1:84" x14ac:dyDescent="0.3">
      <c r="A20" s="18" t="s">
        <v>46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97">
        <v>42408</v>
      </c>
      <c r="M20" s="98"/>
      <c r="N20" s="98"/>
      <c r="O20" s="98"/>
      <c r="P20" s="99"/>
      <c r="Q20" s="23" t="s">
        <v>52</v>
      </c>
      <c r="R20" s="21"/>
      <c r="S20" s="21"/>
      <c r="T20" s="21"/>
      <c r="U20" s="21"/>
      <c r="V20" s="22"/>
      <c r="W20" s="31">
        <v>3</v>
      </c>
      <c r="X20" s="31"/>
      <c r="Y20" s="31"/>
      <c r="Z20" s="31"/>
      <c r="AA20" s="31"/>
      <c r="AB20" s="31">
        <v>0</v>
      </c>
      <c r="AC20" s="31"/>
      <c r="AD20" s="32">
        <v>4</v>
      </c>
      <c r="AE20" s="33"/>
      <c r="AF20" s="31">
        <v>4</v>
      </c>
      <c r="AG20" s="31"/>
      <c r="AH20" s="32">
        <v>2</v>
      </c>
      <c r="AI20" s="34"/>
      <c r="AJ20" s="34"/>
      <c r="AK20" s="34"/>
      <c r="AL20" s="33"/>
      <c r="AM20" s="23">
        <f t="shared" si="0"/>
        <v>48</v>
      </c>
      <c r="AN20" s="22"/>
      <c r="AO20" s="23"/>
      <c r="AP20" s="22"/>
      <c r="AQ20" s="23"/>
      <c r="AR20" s="22"/>
      <c r="AS20" s="23"/>
      <c r="AT20" s="22"/>
      <c r="AU20" s="23"/>
      <c r="AV20" s="22"/>
      <c r="AW20" s="23"/>
      <c r="AX20" s="22"/>
      <c r="AY20" s="23"/>
      <c r="AZ20" s="22"/>
      <c r="BA20" s="23"/>
      <c r="BB20" s="22"/>
      <c r="BC20" s="23"/>
      <c r="BD20" s="22"/>
      <c r="BE20" s="23"/>
      <c r="BF20" s="22"/>
      <c r="BG20" s="23"/>
      <c r="BH20" s="22"/>
      <c r="BI20" s="23"/>
      <c r="BJ20" s="22"/>
      <c r="BK20" s="23"/>
      <c r="BL20" s="22"/>
      <c r="BM20" s="23"/>
      <c r="BN20" s="22"/>
      <c r="BO20" s="23"/>
      <c r="BP20" s="22"/>
      <c r="BQ20" s="23"/>
      <c r="BR20" s="22"/>
      <c r="BS20" s="23"/>
      <c r="BT20" s="22"/>
      <c r="BU20" s="23"/>
      <c r="BV20" s="22"/>
      <c r="BW20" s="23"/>
      <c r="BX20" s="22"/>
      <c r="BY20" s="23"/>
      <c r="BZ20" s="22"/>
      <c r="CA20" s="23"/>
      <c r="CB20" s="22"/>
      <c r="CC20" s="23"/>
      <c r="CD20" s="22"/>
      <c r="CE20" s="23"/>
      <c r="CF20" s="22"/>
    </row>
    <row r="21" spans="1:84" x14ac:dyDescent="0.3">
      <c r="A21" s="18" t="s">
        <v>47</v>
      </c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97">
        <v>42408</v>
      </c>
      <c r="M21" s="98"/>
      <c r="N21" s="98"/>
      <c r="O21" s="98"/>
      <c r="P21" s="99"/>
      <c r="Q21" s="23" t="s">
        <v>50</v>
      </c>
      <c r="R21" s="21"/>
      <c r="S21" s="21"/>
      <c r="T21" s="21"/>
      <c r="U21" s="21"/>
      <c r="V21" s="22"/>
      <c r="W21" s="31">
        <v>3</v>
      </c>
      <c r="X21" s="31"/>
      <c r="Y21" s="31"/>
      <c r="Z21" s="31"/>
      <c r="AA21" s="31"/>
      <c r="AB21" s="31">
        <v>0</v>
      </c>
      <c r="AC21" s="31"/>
      <c r="AD21" s="32">
        <v>4</v>
      </c>
      <c r="AE21" s="33"/>
      <c r="AF21" s="31">
        <v>4</v>
      </c>
      <c r="AG21" s="31"/>
      <c r="AH21" s="32">
        <v>3</v>
      </c>
      <c r="AI21" s="34"/>
      <c r="AJ21" s="34"/>
      <c r="AK21" s="34"/>
      <c r="AL21" s="33"/>
      <c r="AM21" s="23">
        <f t="shared" si="0"/>
        <v>72</v>
      </c>
      <c r="AN21" s="22"/>
      <c r="AO21" s="23"/>
      <c r="AP21" s="22"/>
      <c r="AQ21" s="23"/>
      <c r="AR21" s="22"/>
      <c r="AS21" s="23"/>
      <c r="AT21" s="22"/>
      <c r="AU21" s="23"/>
      <c r="AV21" s="22"/>
      <c r="AW21" s="23"/>
      <c r="AX21" s="22"/>
      <c r="AY21" s="23"/>
      <c r="AZ21" s="22"/>
      <c r="BA21" s="23"/>
      <c r="BB21" s="22"/>
      <c r="BC21" s="23"/>
      <c r="BD21" s="22"/>
      <c r="BE21" s="23"/>
      <c r="BF21" s="22"/>
      <c r="BG21" s="23"/>
      <c r="BH21" s="22"/>
      <c r="BI21" s="23"/>
      <c r="BJ21" s="22"/>
      <c r="BK21" s="23"/>
      <c r="BL21" s="22"/>
      <c r="BM21" s="23"/>
      <c r="BN21" s="22"/>
      <c r="BO21" s="23"/>
      <c r="BP21" s="22"/>
      <c r="BQ21" s="23"/>
      <c r="BR21" s="22"/>
      <c r="BS21" s="23"/>
      <c r="BT21" s="22"/>
      <c r="BU21" s="23"/>
      <c r="BV21" s="22"/>
      <c r="BW21" s="23"/>
      <c r="BX21" s="22"/>
      <c r="BY21" s="23"/>
      <c r="BZ21" s="22"/>
      <c r="CA21" s="23"/>
      <c r="CB21" s="22"/>
      <c r="CC21" s="23"/>
      <c r="CD21" s="22"/>
      <c r="CE21" s="23"/>
      <c r="CF21" s="22"/>
    </row>
  </sheetData>
  <mergeCells count="377">
    <mergeCell ref="CE21:CF21"/>
    <mergeCell ref="BS21:BT21"/>
    <mergeCell ref="BU21:BV21"/>
    <mergeCell ref="BW21:BX21"/>
    <mergeCell ref="BY21:BZ21"/>
    <mergeCell ref="CA21:CB21"/>
    <mergeCell ref="CC21:CD21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CC20:CD20"/>
    <mergeCell ref="CE20:CF20"/>
    <mergeCell ref="AB21:AC21"/>
    <mergeCell ref="AD21:AE21"/>
    <mergeCell ref="AF21:AG21"/>
    <mergeCell ref="AH21:AL21"/>
    <mergeCell ref="AM21:AN21"/>
    <mergeCell ref="AO21:AP21"/>
    <mergeCell ref="AQ21:AR21"/>
    <mergeCell ref="AS21:AT21"/>
    <mergeCell ref="BQ20:BR20"/>
    <mergeCell ref="BS20:BT20"/>
    <mergeCell ref="BU20:BV20"/>
    <mergeCell ref="BW20:BX20"/>
    <mergeCell ref="BY20:BZ20"/>
    <mergeCell ref="CA20:CB20"/>
    <mergeCell ref="BE20:BF20"/>
    <mergeCell ref="BG20:BH20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BA20:BB20"/>
    <mergeCell ref="BC20:BD20"/>
    <mergeCell ref="CA19:CB19"/>
    <mergeCell ref="CC19:CD19"/>
    <mergeCell ref="CE19:CF19"/>
    <mergeCell ref="AB20:AC20"/>
    <mergeCell ref="AD20:AE20"/>
    <mergeCell ref="AF20:AG20"/>
    <mergeCell ref="AH20:AL20"/>
    <mergeCell ref="AM20:AN20"/>
    <mergeCell ref="AO20:AP20"/>
    <mergeCell ref="AQ20:AR20"/>
    <mergeCell ref="BO19:BP19"/>
    <mergeCell ref="BQ19:BR19"/>
    <mergeCell ref="BS19:BT19"/>
    <mergeCell ref="BU19:BV19"/>
    <mergeCell ref="BW19:BX19"/>
    <mergeCell ref="BY19:BZ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B19:AC19"/>
    <mergeCell ref="AD19:AE19"/>
    <mergeCell ref="AF19:AG19"/>
    <mergeCell ref="AH19:AL19"/>
    <mergeCell ref="AM19:AN19"/>
    <mergeCell ref="AO19:AP19"/>
    <mergeCell ref="BU18:BV18"/>
    <mergeCell ref="BW18:BX18"/>
    <mergeCell ref="BY18:BZ18"/>
    <mergeCell ref="CA18:CB18"/>
    <mergeCell ref="CC18:CD18"/>
    <mergeCell ref="CE18:CF18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CE17:CF17"/>
    <mergeCell ref="AB18:AC18"/>
    <mergeCell ref="AD18:AE18"/>
    <mergeCell ref="AF18:AG18"/>
    <mergeCell ref="AH18:AL18"/>
    <mergeCell ref="AM18:AN18"/>
    <mergeCell ref="AO18:AP18"/>
    <mergeCell ref="AQ18:AR18"/>
    <mergeCell ref="AS18:AT18"/>
    <mergeCell ref="AU18:AV18"/>
    <mergeCell ref="BS17:BT17"/>
    <mergeCell ref="BU17:BV17"/>
    <mergeCell ref="BW17:BX17"/>
    <mergeCell ref="BY17:BZ17"/>
    <mergeCell ref="CA17:CB17"/>
    <mergeCell ref="CC17:CD17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CC16:CD16"/>
    <mergeCell ref="CE16:CF16"/>
    <mergeCell ref="AB17:AC17"/>
    <mergeCell ref="AD17:AE17"/>
    <mergeCell ref="AF17:AG17"/>
    <mergeCell ref="AH17:AL17"/>
    <mergeCell ref="AM17:AN17"/>
    <mergeCell ref="AO17:AP17"/>
    <mergeCell ref="AQ17:AR17"/>
    <mergeCell ref="AS17:AT17"/>
    <mergeCell ref="BQ16:BR16"/>
    <mergeCell ref="BS16:BT16"/>
    <mergeCell ref="BU16:BV16"/>
    <mergeCell ref="BW16:BX16"/>
    <mergeCell ref="BY16:BZ16"/>
    <mergeCell ref="CA16:CB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AD16:AE16"/>
    <mergeCell ref="AF16:AG16"/>
    <mergeCell ref="AH16:AL16"/>
    <mergeCell ref="AM16:AN16"/>
    <mergeCell ref="AO16:AP16"/>
    <mergeCell ref="AQ16:AR16"/>
    <mergeCell ref="BU15:BV15"/>
    <mergeCell ref="BW15:BX15"/>
    <mergeCell ref="BY15:BZ15"/>
    <mergeCell ref="CA15:CB15"/>
    <mergeCell ref="CC15:CD15"/>
    <mergeCell ref="CE15:CF15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H15:AL15"/>
    <mergeCell ref="AM15:AN15"/>
    <mergeCell ref="AO15:AP15"/>
    <mergeCell ref="AQ15:AR15"/>
    <mergeCell ref="AS15:AT15"/>
    <mergeCell ref="AU15:AV15"/>
    <mergeCell ref="BU14:BV14"/>
    <mergeCell ref="BW14:BX14"/>
    <mergeCell ref="BY14:BZ14"/>
    <mergeCell ref="CA14:CB14"/>
    <mergeCell ref="CC14:CD14"/>
    <mergeCell ref="CE14:CF14"/>
    <mergeCell ref="BI14:BJ14"/>
    <mergeCell ref="BK14:BL14"/>
    <mergeCell ref="BM14:BN14"/>
    <mergeCell ref="BO14:BP14"/>
    <mergeCell ref="BQ14:BR14"/>
    <mergeCell ref="BS14:BT14"/>
    <mergeCell ref="AW14:AX14"/>
    <mergeCell ref="AY14:AZ14"/>
    <mergeCell ref="BA14:BB14"/>
    <mergeCell ref="BC14:BD14"/>
    <mergeCell ref="BE14:BF14"/>
    <mergeCell ref="BG14:BH14"/>
    <mergeCell ref="CE13:CF13"/>
    <mergeCell ref="AB14:AC14"/>
    <mergeCell ref="AD14:AE14"/>
    <mergeCell ref="AF14:AG14"/>
    <mergeCell ref="AH14:AL14"/>
    <mergeCell ref="AM14:AN14"/>
    <mergeCell ref="AO14:AP14"/>
    <mergeCell ref="AQ14:AR14"/>
    <mergeCell ref="AS14:AT14"/>
    <mergeCell ref="AU14:AV14"/>
    <mergeCell ref="BS13:BT13"/>
    <mergeCell ref="BU13:BV13"/>
    <mergeCell ref="BW13:BX13"/>
    <mergeCell ref="BY13:BZ13"/>
    <mergeCell ref="CA13:CB13"/>
    <mergeCell ref="CC13:CD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CC12:CD12"/>
    <mergeCell ref="CE12:CF12"/>
    <mergeCell ref="AB13:AC13"/>
    <mergeCell ref="AD13:AE13"/>
    <mergeCell ref="AF13:AG13"/>
    <mergeCell ref="AH13:AL13"/>
    <mergeCell ref="AM13:AN13"/>
    <mergeCell ref="AO13:AP13"/>
    <mergeCell ref="AQ13:AR13"/>
    <mergeCell ref="AS13:AT13"/>
    <mergeCell ref="BQ12:BR12"/>
    <mergeCell ref="BS12:BT12"/>
    <mergeCell ref="BU12:BV12"/>
    <mergeCell ref="BW12:BX12"/>
    <mergeCell ref="BY12:BZ12"/>
    <mergeCell ref="CA12:CB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W19:AA19"/>
    <mergeCell ref="W20:AA20"/>
    <mergeCell ref="W21:AA21"/>
    <mergeCell ref="AB12:AC12"/>
    <mergeCell ref="AD12:AE12"/>
    <mergeCell ref="AF12:AG12"/>
    <mergeCell ref="AB15:AC15"/>
    <mergeCell ref="AD15:AE15"/>
    <mergeCell ref="AF15:AG15"/>
    <mergeCell ref="AB16:AC16"/>
    <mergeCell ref="Q19:V19"/>
    <mergeCell ref="Q20:V20"/>
    <mergeCell ref="Q21:V21"/>
    <mergeCell ref="W12:AA12"/>
    <mergeCell ref="W13:AA13"/>
    <mergeCell ref="W14:AA14"/>
    <mergeCell ref="W15:AA15"/>
    <mergeCell ref="W16:AA16"/>
    <mergeCell ref="W17:AA17"/>
    <mergeCell ref="W18:AA18"/>
    <mergeCell ref="L19:P19"/>
    <mergeCell ref="L20:P20"/>
    <mergeCell ref="L21:P21"/>
    <mergeCell ref="Q12:V12"/>
    <mergeCell ref="Q13:V13"/>
    <mergeCell ref="Q14:V14"/>
    <mergeCell ref="Q15:V15"/>
    <mergeCell ref="Q16:V16"/>
    <mergeCell ref="Q17:V17"/>
    <mergeCell ref="Q18:V18"/>
    <mergeCell ref="A19:K19"/>
    <mergeCell ref="A20:K20"/>
    <mergeCell ref="A21:K21"/>
    <mergeCell ref="L12:P12"/>
    <mergeCell ref="L13:P13"/>
    <mergeCell ref="L14:P14"/>
    <mergeCell ref="L15:P15"/>
    <mergeCell ref="L16:P16"/>
    <mergeCell ref="L17:P17"/>
    <mergeCell ref="L18:P18"/>
    <mergeCell ref="A13:K13"/>
    <mergeCell ref="A14:K14"/>
    <mergeCell ref="A15:K15"/>
    <mergeCell ref="A16:K16"/>
    <mergeCell ref="A17:K17"/>
    <mergeCell ref="A18:K18"/>
    <mergeCell ref="BE4:BN4"/>
    <mergeCell ref="BE5:BN5"/>
    <mergeCell ref="BE6:BN6"/>
    <mergeCell ref="BE7:BN7"/>
    <mergeCell ref="A12:K12"/>
    <mergeCell ref="AH12:AL12"/>
    <mergeCell ref="AM12:AN12"/>
    <mergeCell ref="AO12:AP12"/>
    <mergeCell ref="AQ12:AR12"/>
    <mergeCell ref="AN5:AS5"/>
    <mergeCell ref="AN6:AS6"/>
    <mergeCell ref="AN7:AS7"/>
    <mergeCell ref="L6:M6"/>
    <mergeCell ref="L5:M5"/>
    <mergeCell ref="L4:M4"/>
    <mergeCell ref="AV3:BB3"/>
    <mergeCell ref="AV4:BB4"/>
    <mergeCell ref="AV5:BB5"/>
    <mergeCell ref="AV6:BB6"/>
    <mergeCell ref="AV7:BB7"/>
    <mergeCell ref="W3:AC3"/>
    <mergeCell ref="W4:AC4"/>
    <mergeCell ref="W6:AC6"/>
    <mergeCell ref="W7:AC7"/>
    <mergeCell ref="AF3:AK3"/>
    <mergeCell ref="AF4:AK4"/>
    <mergeCell ref="AF5:AK5"/>
    <mergeCell ref="AF6:AK6"/>
    <mergeCell ref="AF7:AK7"/>
    <mergeCell ref="BO6:BP6"/>
    <mergeCell ref="BO7:BP7"/>
    <mergeCell ref="BO4:BP4"/>
    <mergeCell ref="BO5:BP5"/>
    <mergeCell ref="CC11:CD11"/>
    <mergeCell ref="CE11:CF11"/>
    <mergeCell ref="BQ11:BR11"/>
    <mergeCell ref="BS11:BT11"/>
    <mergeCell ref="BU11:BV11"/>
    <mergeCell ref="BW11:BX11"/>
    <mergeCell ref="BY11:BZ11"/>
    <mergeCell ref="CA11:CB11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B11:AC11"/>
    <mergeCell ref="AD11:AE11"/>
    <mergeCell ref="AF11:AG11"/>
    <mergeCell ref="AM11:AN11"/>
    <mergeCell ref="AO11:AP11"/>
    <mergeCell ref="AQ11:AR11"/>
    <mergeCell ref="H7:K7"/>
    <mergeCell ref="L7:M7"/>
    <mergeCell ref="A10:K11"/>
    <mergeCell ref="L10:P11"/>
    <mergeCell ref="Q10:V11"/>
    <mergeCell ref="W10:AA11"/>
    <mergeCell ref="AB10:AG10"/>
    <mergeCell ref="AH10:AL11"/>
    <mergeCell ref="AM10:CF10"/>
    <mergeCell ref="D4:G7"/>
    <mergeCell ref="H4:K4"/>
    <mergeCell ref="H5:K5"/>
    <mergeCell ref="H6:K6"/>
  </mergeCells>
  <conditionalFormatting sqref="AM12:AN21">
    <cfRule type="cellIs" dxfId="3" priority="1" operator="between">
      <formula>0</formula>
      <formula>9</formula>
    </cfRule>
    <cfRule type="cellIs" dxfId="2" priority="2" operator="between">
      <formula>10</formula>
      <formula>29</formula>
    </cfRule>
    <cfRule type="cellIs" dxfId="1" priority="3" operator="between">
      <formula>30</formula>
      <formula>50</formula>
    </cfRule>
    <cfRule type="cellIs" dxfId="0" priority="4" operator="greaterThan">
      <formula>50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2016-02-09T21:08:46Z</dcterms:modified>
</cp:coreProperties>
</file>